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3.09.24\5.1.1\"/>
    </mc:Choice>
  </mc:AlternateContent>
  <xr:revisionPtr revIDLastSave="0" documentId="13_ncr:1_{74373A34-1DA9-4129-86F7-C968464785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.1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F55" i="1"/>
  <c r="F50" i="1"/>
  <c r="F34" i="1"/>
  <c r="E34" i="1"/>
  <c r="F23" i="1"/>
  <c r="E23" i="1"/>
  <c r="F12" i="1"/>
  <c r="E12" i="1"/>
</calcChain>
</file>

<file path=xl/sharedStrings.xml><?xml version="1.0" encoding="utf-8"?>
<sst xmlns="http://schemas.openxmlformats.org/spreadsheetml/2006/main" count="202" uniqueCount="32">
  <si>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</si>
  <si>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</si>
  <si>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</si>
  <si>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</si>
  <si>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</si>
  <si>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</si>
  <si>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</si>
  <si>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2019-2020</t>
  </si>
  <si>
    <t>Tamilnadu Govt-Postmetric-BC and MBC-Welfare Scholarship</t>
  </si>
  <si>
    <t>Tamilnadu Govt-Postmetric-SC and ST Welfare Scholarship</t>
  </si>
  <si>
    <t>Tamilnadu Govt-Tamil Medium Scholarship</t>
  </si>
  <si>
    <t>Tamil nadu Govt-SC/ST Welfare Research Scholarship</t>
  </si>
  <si>
    <t>Tamilnadu Govt Scholarship for PhD Scholars</t>
  </si>
  <si>
    <t>JRF National Fellowship for SC &amp; ST, DPI Fellowship ,RUSA,TRF,URF Research Scholarship</t>
  </si>
  <si>
    <t>Rajiv Gandhi National Fellowship (RGNF) for SC/ST Students</t>
  </si>
  <si>
    <t>NSP-Post Metric Scholarship[ for 
Students with disabilities</t>
  </si>
  <si>
    <t>Government</t>
  </si>
  <si>
    <t>Periyar Arts College</t>
  </si>
  <si>
    <t>TOTAL</t>
  </si>
  <si>
    <t>2020-2021</t>
  </si>
  <si>
    <t>NSP-Central Sector Scheme of Scholarships  for College and University Students</t>
  </si>
  <si>
    <t>NSP-Post Metric Scholarship for
 Minorities</t>
  </si>
  <si>
    <t>2021-2022</t>
  </si>
  <si>
    <t>Award of Doctoral Fellowship - CICT Research Scholarship</t>
  </si>
  <si>
    <t>2022-2023</t>
  </si>
  <si>
    <t>Tamilnadu Govt-Pudumai Pen Thittam</t>
  </si>
  <si>
    <t>Sri G Iyyappan Charitable Endowment Fund</t>
  </si>
  <si>
    <t>Non-Government</t>
  </si>
  <si>
    <t>Mr G Iyyapan , MLA</t>
  </si>
  <si>
    <t>12 </t>
  </si>
  <si>
    <t>8250 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</si>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</sst>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F55"/>
  <sheetViews>
    <sheetView tabSelected="1" zoomScaleNormal="100" workbookViewId="0">
      <selection activeCell="G4" sqref="G4"/>
    </sheetView>
  </sheetViews>
  <sheetFormatPr defaultColWidth="26.5703125" defaultRowHeight="15" x14ac:dyDescent="0.25"/>
  <cols>
    <col min="1" max="1" width="12.5703125" customWidth="1"/>
    <col min="2" max="2" width="37.85546875" customWidth="1"/>
    <col min="3" max="3" width="21.85546875" customWidth="1"/>
    <col min="4" max="4" width="26.7109375" customWidth="1"/>
    <col min="5" max="5" width="21.85546875" customWidth="1"/>
    <col min="6" max="6" width="17.7109375" customWidth="1"/>
  </cols>
  <sheetData>
    <row r="1" spans="1:6" ht="24" customHeight="1" x14ac:dyDescent="0.25">
      <c r="A1" s="1" t="s">
        <v>0</v>
      </c>
      <c r="B1" s="1"/>
      <c r="C1" s="1"/>
      <c r="D1" s="1"/>
      <c r="E1" s="1"/>
      <c r="F1" s="1"/>
    </row>
    <row r="2" spans="1:6" ht="12" customHeight="1" x14ac:dyDescent="0.25">
      <c r="A2" s="1"/>
      <c r="B2" s="1"/>
      <c r="C2" s="1"/>
      <c r="D2" s="1"/>
      <c r="E2" s="1"/>
      <c r="F2" s="1"/>
    </row>
    <row r="3" spans="1:6" ht="43.5" customHeight="1" x14ac:dyDescent="0.25">
      <c r="A3" s="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30" customHeight="1" x14ac:dyDescent="0.25">
      <c r="A4" s="6" t="s">
        <v>7</v>
      </c>
      <c r="B4" s="7" t="s">
        <v>8</v>
      </c>
      <c r="C4" s="8" t="s">
        <v>16</v>
      </c>
      <c r="D4" s="8" t="s">
        <v>17</v>
      </c>
      <c r="E4" s="9">
        <v>1644</v>
      </c>
      <c r="F4" s="9">
        <v>4129593</v>
      </c>
    </row>
    <row r="5" spans="1:6" ht="30" customHeight="1" x14ac:dyDescent="0.25">
      <c r="A5" s="6" t="s">
        <v>7</v>
      </c>
      <c r="B5" s="7" t="s">
        <v>9</v>
      </c>
      <c r="C5" s="8" t="s">
        <v>16</v>
      </c>
      <c r="D5" s="8" t="s">
        <v>17</v>
      </c>
      <c r="E5" s="10">
        <v>2052</v>
      </c>
      <c r="F5" s="10">
        <v>12988200</v>
      </c>
    </row>
    <row r="6" spans="1:6" ht="30" customHeight="1" x14ac:dyDescent="0.25">
      <c r="A6" s="6" t="s">
        <v>7</v>
      </c>
      <c r="B6" s="7" t="s">
        <v>10</v>
      </c>
      <c r="C6" s="8" t="s">
        <v>16</v>
      </c>
      <c r="D6" s="8" t="s">
        <v>17</v>
      </c>
      <c r="E6" s="11">
        <v>1136</v>
      </c>
      <c r="F6" s="10">
        <v>1022400</v>
      </c>
    </row>
    <row r="7" spans="1:6" ht="30" customHeight="1" x14ac:dyDescent="0.25">
      <c r="A7" s="6" t="s">
        <v>7</v>
      </c>
      <c r="B7" s="7" t="s">
        <v>11</v>
      </c>
      <c r="C7" s="8" t="s">
        <v>16</v>
      </c>
      <c r="D7" s="8" t="s">
        <v>17</v>
      </c>
      <c r="E7" s="10">
        <v>5</v>
      </c>
      <c r="F7" s="10">
        <v>250000</v>
      </c>
    </row>
    <row r="8" spans="1:6" ht="30" customHeight="1" x14ac:dyDescent="0.25">
      <c r="A8" s="6" t="s">
        <v>7</v>
      </c>
      <c r="B8" s="7" t="s">
        <v>12</v>
      </c>
      <c r="C8" s="8" t="s">
        <v>16</v>
      </c>
      <c r="D8" s="8" t="s">
        <v>17</v>
      </c>
      <c r="E8" s="10">
        <v>1</v>
      </c>
      <c r="F8" s="10">
        <v>60000</v>
      </c>
    </row>
    <row r="9" spans="1:6" ht="30" customHeight="1" x14ac:dyDescent="0.25">
      <c r="A9" s="6" t="s">
        <v>7</v>
      </c>
      <c r="B9" s="7" t="s">
        <v>13</v>
      </c>
      <c r="C9" s="8" t="s">
        <v>16</v>
      </c>
      <c r="D9" s="8" t="s">
        <v>17</v>
      </c>
      <c r="E9" s="10">
        <v>2</v>
      </c>
      <c r="F9" s="10">
        <v>100000</v>
      </c>
    </row>
    <row r="10" spans="1:6" ht="30" customHeight="1" x14ac:dyDescent="0.25">
      <c r="A10" s="6" t="s">
        <v>7</v>
      </c>
      <c r="B10" s="7" t="s">
        <v>14</v>
      </c>
      <c r="C10" s="8" t="s">
        <v>16</v>
      </c>
      <c r="D10" s="8" t="s">
        <v>17</v>
      </c>
      <c r="E10" s="10">
        <v>1</v>
      </c>
      <c r="F10" s="10">
        <v>363000</v>
      </c>
    </row>
    <row r="11" spans="1:6" ht="30" customHeight="1" x14ac:dyDescent="0.25">
      <c r="A11" s="6" t="s">
        <v>7</v>
      </c>
      <c r="B11" s="7" t="s">
        <v>15</v>
      </c>
      <c r="C11" s="8" t="s">
        <v>16</v>
      </c>
      <c r="D11" s="8" t="s">
        <v>17</v>
      </c>
      <c r="E11" s="10">
        <v>2</v>
      </c>
      <c r="F11" s="10">
        <v>30000</v>
      </c>
    </row>
    <row r="12" spans="1:6" ht="15.75" x14ac:dyDescent="0.25">
      <c r="A12" s="21" t="s">
        <v>18</v>
      </c>
      <c r="B12" s="22"/>
      <c r="C12" s="22"/>
      <c r="D12" s="23"/>
      <c r="E12" s="12">
        <f>SUM(E4:E11)</f>
        <v>4843</v>
      </c>
      <c r="F12" s="12">
        <f>SUM(F4:F11)</f>
        <v>18943193</v>
      </c>
    </row>
    <row r="13" spans="1:6" ht="25.5" x14ac:dyDescent="0.25">
      <c r="A13" s="6" t="s">
        <v>19</v>
      </c>
      <c r="B13" s="7" t="s">
        <v>8</v>
      </c>
      <c r="C13" s="8" t="s">
        <v>16</v>
      </c>
      <c r="D13" s="8" t="s">
        <v>17</v>
      </c>
      <c r="E13" s="11">
        <v>1644</v>
      </c>
      <c r="F13" s="11">
        <v>4130223</v>
      </c>
    </row>
    <row r="14" spans="1:6" ht="25.5" x14ac:dyDescent="0.25">
      <c r="A14" s="6" t="s">
        <v>19</v>
      </c>
      <c r="B14" s="7" t="s">
        <v>9</v>
      </c>
      <c r="C14" s="8" t="s">
        <v>16</v>
      </c>
      <c r="D14" s="8" t="s">
        <v>17</v>
      </c>
      <c r="E14" s="11">
        <v>2205</v>
      </c>
      <c r="F14" s="11">
        <v>11973038</v>
      </c>
    </row>
    <row r="15" spans="1:6" ht="15.75" x14ac:dyDescent="0.25">
      <c r="A15" s="6" t="s">
        <v>19</v>
      </c>
      <c r="B15" s="7" t="s">
        <v>10</v>
      </c>
      <c r="C15" s="8" t="s">
        <v>16</v>
      </c>
      <c r="D15" s="8" t="s">
        <v>17</v>
      </c>
      <c r="E15" s="11">
        <v>1192</v>
      </c>
      <c r="F15" s="11">
        <v>1072800</v>
      </c>
    </row>
    <row r="16" spans="1:6" ht="25.5" x14ac:dyDescent="0.25">
      <c r="A16" s="6" t="s">
        <v>19</v>
      </c>
      <c r="B16" s="7" t="s">
        <v>11</v>
      </c>
      <c r="C16" s="8" t="s">
        <v>16</v>
      </c>
      <c r="D16" s="8" t="s">
        <v>17</v>
      </c>
      <c r="E16" s="10">
        <v>6</v>
      </c>
      <c r="F16" s="10">
        <v>300000</v>
      </c>
    </row>
    <row r="17" spans="1:6" ht="15.75" x14ac:dyDescent="0.25">
      <c r="A17" s="6" t="s">
        <v>19</v>
      </c>
      <c r="B17" s="7" t="s">
        <v>12</v>
      </c>
      <c r="C17" s="8" t="s">
        <v>16</v>
      </c>
      <c r="D17" s="8" t="s">
        <v>17</v>
      </c>
      <c r="E17" s="10">
        <v>1</v>
      </c>
      <c r="F17" s="10">
        <v>60000</v>
      </c>
    </row>
    <row r="18" spans="1:6" ht="38.25" x14ac:dyDescent="0.25">
      <c r="A18" s="6" t="s">
        <v>19</v>
      </c>
      <c r="B18" s="7" t="s">
        <v>13</v>
      </c>
      <c r="C18" s="8" t="s">
        <v>16</v>
      </c>
      <c r="D18" s="8" t="s">
        <v>17</v>
      </c>
      <c r="E18" s="10">
        <v>3</v>
      </c>
      <c r="F18" s="10">
        <v>150000</v>
      </c>
    </row>
    <row r="19" spans="1:6" ht="25.5" x14ac:dyDescent="0.25">
      <c r="A19" s="6" t="s">
        <v>19</v>
      </c>
      <c r="B19" s="7" t="s">
        <v>14</v>
      </c>
      <c r="C19" s="8" t="s">
        <v>16</v>
      </c>
      <c r="D19" s="8" t="s">
        <v>17</v>
      </c>
      <c r="E19" s="10">
        <v>1</v>
      </c>
      <c r="F19" s="10">
        <v>363000</v>
      </c>
    </row>
    <row r="20" spans="1:6" ht="25.5" x14ac:dyDescent="0.25">
      <c r="A20" s="6" t="s">
        <v>19</v>
      </c>
      <c r="B20" s="7" t="s">
        <v>20</v>
      </c>
      <c r="C20" s="8" t="s">
        <v>16</v>
      </c>
      <c r="D20" s="8" t="s">
        <v>17</v>
      </c>
      <c r="E20" s="10">
        <v>35</v>
      </c>
      <c r="F20" s="10">
        <v>361000</v>
      </c>
    </row>
    <row r="21" spans="1:6" ht="25.5" x14ac:dyDescent="0.25">
      <c r="A21" s="6" t="s">
        <v>19</v>
      </c>
      <c r="B21" s="7" t="s">
        <v>21</v>
      </c>
      <c r="C21" s="8" t="s">
        <v>16</v>
      </c>
      <c r="D21" s="8" t="s">
        <v>17</v>
      </c>
      <c r="E21" s="10">
        <v>2</v>
      </c>
      <c r="F21" s="10">
        <v>11000</v>
      </c>
    </row>
    <row r="22" spans="1:6" ht="25.5" x14ac:dyDescent="0.25">
      <c r="A22" s="6" t="s">
        <v>19</v>
      </c>
      <c r="B22" s="7" t="s">
        <v>15</v>
      </c>
      <c r="C22" s="8" t="s">
        <v>16</v>
      </c>
      <c r="D22" s="8" t="s">
        <v>17</v>
      </c>
      <c r="E22" s="10">
        <v>7</v>
      </c>
      <c r="F22" s="10">
        <v>90000</v>
      </c>
    </row>
    <row r="23" spans="1:6" ht="15.75" x14ac:dyDescent="0.25">
      <c r="A23" s="24" t="s">
        <v>18</v>
      </c>
      <c r="B23" s="25"/>
      <c r="C23" s="25"/>
      <c r="D23" s="26"/>
      <c r="E23" s="12">
        <f>SUM(E13:E22)</f>
        <v>5096</v>
      </c>
      <c r="F23" s="12">
        <f>SUM(F13:F22)</f>
        <v>18511061</v>
      </c>
    </row>
    <row r="24" spans="1:6" ht="31.5" x14ac:dyDescent="0.25">
      <c r="A24" s="4" t="s">
        <v>22</v>
      </c>
      <c r="B24" s="5" t="s">
        <v>8</v>
      </c>
      <c r="C24" s="8" t="s">
        <v>16</v>
      </c>
      <c r="D24" s="8" t="s">
        <v>17</v>
      </c>
      <c r="E24" s="10">
        <v>1748</v>
      </c>
      <c r="F24" s="10">
        <v>5278599</v>
      </c>
    </row>
    <row r="25" spans="1:6" ht="31.5" x14ac:dyDescent="0.25">
      <c r="A25" s="4" t="s">
        <v>22</v>
      </c>
      <c r="B25" s="5" t="s">
        <v>9</v>
      </c>
      <c r="C25" s="8" t="s">
        <v>16</v>
      </c>
      <c r="D25" s="8" t="s">
        <v>17</v>
      </c>
      <c r="E25" s="10">
        <v>2442</v>
      </c>
      <c r="F25" s="10">
        <v>13460956</v>
      </c>
    </row>
    <row r="26" spans="1:6" ht="31.5" x14ac:dyDescent="0.25">
      <c r="A26" s="4" t="s">
        <v>22</v>
      </c>
      <c r="B26" s="5" t="s">
        <v>10</v>
      </c>
      <c r="C26" s="8" t="s">
        <v>16</v>
      </c>
      <c r="D26" s="8" t="s">
        <v>17</v>
      </c>
      <c r="E26" s="10">
        <v>1282</v>
      </c>
      <c r="F26" s="10">
        <v>1153800</v>
      </c>
    </row>
    <row r="27" spans="1:6" ht="31.5" x14ac:dyDescent="0.25">
      <c r="A27" s="4" t="s">
        <v>22</v>
      </c>
      <c r="B27" s="5" t="s">
        <v>11</v>
      </c>
      <c r="C27" s="8" t="s">
        <v>16</v>
      </c>
      <c r="D27" s="8" t="s">
        <v>17</v>
      </c>
      <c r="E27" s="10">
        <v>6</v>
      </c>
      <c r="F27" s="10">
        <v>600000</v>
      </c>
    </row>
    <row r="28" spans="1:6" ht="31.5" x14ac:dyDescent="0.25">
      <c r="A28" s="4" t="s">
        <v>22</v>
      </c>
      <c r="B28" s="5" t="s">
        <v>12</v>
      </c>
      <c r="C28" s="8" t="s">
        <v>16</v>
      </c>
      <c r="D28" s="8" t="s">
        <v>17</v>
      </c>
      <c r="E28" s="10">
        <v>1</v>
      </c>
      <c r="F28" s="10">
        <v>60000</v>
      </c>
    </row>
    <row r="29" spans="1:6" ht="47.25" x14ac:dyDescent="0.25">
      <c r="A29" s="4" t="s">
        <v>22</v>
      </c>
      <c r="B29" s="5" t="s">
        <v>13</v>
      </c>
      <c r="C29" s="8" t="s">
        <v>16</v>
      </c>
      <c r="D29" s="8" t="s">
        <v>17</v>
      </c>
      <c r="E29" s="10">
        <v>5</v>
      </c>
      <c r="F29" s="10">
        <v>500000</v>
      </c>
    </row>
    <row r="30" spans="1:6" ht="31.5" x14ac:dyDescent="0.25">
      <c r="A30" s="4" t="s">
        <v>22</v>
      </c>
      <c r="B30" s="5" t="s">
        <v>23</v>
      </c>
      <c r="C30" s="8" t="s">
        <v>16</v>
      </c>
      <c r="D30" s="8" t="s">
        <v>17</v>
      </c>
      <c r="E30" s="10">
        <v>1</v>
      </c>
      <c r="F30" s="10">
        <v>144000</v>
      </c>
    </row>
    <row r="31" spans="1:6" ht="47.25" x14ac:dyDescent="0.25">
      <c r="A31" s="4" t="s">
        <v>22</v>
      </c>
      <c r="B31" s="5" t="s">
        <v>20</v>
      </c>
      <c r="C31" s="8" t="s">
        <v>16</v>
      </c>
      <c r="D31" s="8" t="s">
        <v>17</v>
      </c>
      <c r="E31" s="10">
        <v>91</v>
      </c>
      <c r="F31" s="10">
        <v>960000</v>
      </c>
    </row>
    <row r="32" spans="1:6" ht="31.5" x14ac:dyDescent="0.25">
      <c r="A32" s="4" t="s">
        <v>22</v>
      </c>
      <c r="B32" s="5" t="s">
        <v>21</v>
      </c>
      <c r="C32" s="8" t="s">
        <v>16</v>
      </c>
      <c r="D32" s="8" t="s">
        <v>17</v>
      </c>
      <c r="E32" s="10">
        <v>5</v>
      </c>
      <c r="F32" s="10">
        <v>26000</v>
      </c>
    </row>
    <row r="33" spans="1:6" ht="31.5" x14ac:dyDescent="0.25">
      <c r="A33" s="4" t="s">
        <v>22</v>
      </c>
      <c r="B33" s="5" t="s">
        <v>15</v>
      </c>
      <c r="C33" s="8" t="s">
        <v>16</v>
      </c>
      <c r="D33" s="8" t="s">
        <v>17</v>
      </c>
      <c r="E33" s="10">
        <v>13</v>
      </c>
      <c r="F33" s="10">
        <v>130000</v>
      </c>
    </row>
    <row r="34" spans="1:6" x14ac:dyDescent="0.25">
      <c r="A34" s="24" t="s">
        <v>18</v>
      </c>
      <c r="B34" s="25"/>
      <c r="C34" s="25"/>
      <c r="D34" s="26"/>
      <c r="E34" s="16">
        <f>SUM(E24:E33)</f>
        <v>5594</v>
      </c>
      <c r="F34" s="16">
        <f>SUM(F24:F33)</f>
        <v>22313355</v>
      </c>
    </row>
    <row r="35" spans="1:6" ht="31.5" x14ac:dyDescent="0.25">
      <c r="A35" s="4" t="s">
        <v>24</v>
      </c>
      <c r="B35" s="5" t="s">
        <v>8</v>
      </c>
      <c r="C35" s="8" t="s">
        <v>16</v>
      </c>
      <c r="D35" s="15" t="s">
        <v>17</v>
      </c>
      <c r="E35" s="17">
        <v>1774</v>
      </c>
      <c r="F35" s="17">
        <v>6066808</v>
      </c>
    </row>
    <row r="36" spans="1:6" ht="31.5" x14ac:dyDescent="0.25">
      <c r="A36" s="4" t="s">
        <v>24</v>
      </c>
      <c r="B36" s="5" t="s">
        <v>9</v>
      </c>
      <c r="C36" s="8" t="s">
        <v>16</v>
      </c>
      <c r="D36" s="15" t="s">
        <v>17</v>
      </c>
      <c r="E36" s="18">
        <v>1741</v>
      </c>
      <c r="F36" s="18">
        <v>4316871</v>
      </c>
    </row>
    <row r="37" spans="1:6" ht="31.5" x14ac:dyDescent="0.25">
      <c r="A37" s="4" t="s">
        <v>24</v>
      </c>
      <c r="B37" s="5" t="s">
        <v>10</v>
      </c>
      <c r="C37" s="8" t="s">
        <v>16</v>
      </c>
      <c r="D37" s="15" t="s">
        <v>17</v>
      </c>
      <c r="E37" s="18">
        <v>1227</v>
      </c>
      <c r="F37" s="18">
        <v>1104500</v>
      </c>
    </row>
    <row r="38" spans="1:6" ht="31.5" x14ac:dyDescent="0.25">
      <c r="A38" s="4" t="s">
        <v>24</v>
      </c>
      <c r="B38" s="5" t="s">
        <v>11</v>
      </c>
      <c r="C38" s="8" t="s">
        <v>16</v>
      </c>
      <c r="D38" s="15" t="s">
        <v>17</v>
      </c>
      <c r="E38" s="18">
        <v>1</v>
      </c>
      <c r="F38" s="18">
        <v>100000</v>
      </c>
    </row>
    <row r="39" spans="1:6" ht="15.75" x14ac:dyDescent="0.25">
      <c r="A39" s="4" t="s">
        <v>24</v>
      </c>
      <c r="B39" s="5" t="s">
        <v>25</v>
      </c>
      <c r="C39" s="8" t="s">
        <v>16</v>
      </c>
      <c r="D39" s="15" t="s">
        <v>17</v>
      </c>
      <c r="E39" s="18">
        <v>163</v>
      </c>
      <c r="F39" s="18">
        <v>1956000</v>
      </c>
    </row>
    <row r="40" spans="1:6" ht="47.25" x14ac:dyDescent="0.25">
      <c r="A40" s="4" t="s">
        <v>24</v>
      </c>
      <c r="B40" s="5" t="s">
        <v>13</v>
      </c>
      <c r="C40" s="8" t="s">
        <v>16</v>
      </c>
      <c r="D40" s="15" t="s">
        <v>17</v>
      </c>
      <c r="E40" s="18">
        <v>1</v>
      </c>
      <c r="F40" s="18">
        <v>100000</v>
      </c>
    </row>
    <row r="41" spans="1:6" ht="31.5" x14ac:dyDescent="0.25">
      <c r="A41" s="4" t="s">
        <v>24</v>
      </c>
      <c r="B41" s="5" t="s">
        <v>23</v>
      </c>
      <c r="C41" s="8" t="s">
        <v>16</v>
      </c>
      <c r="D41" s="15" t="s">
        <v>17</v>
      </c>
      <c r="E41" s="18">
        <v>1</v>
      </c>
      <c r="F41" s="18">
        <v>144000</v>
      </c>
    </row>
    <row r="42" spans="1:6" ht="47.25" x14ac:dyDescent="0.25">
      <c r="A42" s="4" t="s">
        <v>24</v>
      </c>
      <c r="B42" s="5" t="s">
        <v>20</v>
      </c>
      <c r="C42" s="8" t="s">
        <v>16</v>
      </c>
      <c r="D42" s="15" t="s">
        <v>17</v>
      </c>
      <c r="E42" s="18">
        <v>107</v>
      </c>
      <c r="F42" s="18">
        <v>1096000</v>
      </c>
    </row>
    <row r="43" spans="1:6" ht="31.5" x14ac:dyDescent="0.25">
      <c r="A43" s="4" t="s">
        <v>24</v>
      </c>
      <c r="B43" s="5" t="s">
        <v>15</v>
      </c>
      <c r="C43" s="8" t="s">
        <v>16</v>
      </c>
      <c r="D43" s="15" t="s">
        <v>17</v>
      </c>
      <c r="E43" s="18">
        <v>1</v>
      </c>
      <c r="F43" s="18">
        <v>12000</v>
      </c>
    </row>
    <row r="44" spans="1:6" ht="31.5" x14ac:dyDescent="0.25">
      <c r="A44" s="4" t="s">
        <v>24</v>
      </c>
      <c r="B44" s="5" t="s">
        <v>26</v>
      </c>
      <c r="C44" s="14" t="s">
        <v>27</v>
      </c>
      <c r="D44" s="14" t="s">
        <v>28</v>
      </c>
      <c r="E44" s="18" t="s">
        <v>29</v>
      </c>
      <c r="F44" s="18" t="s">
        <v>30</v>
      </c>
    </row>
    <row r="45" spans="1:6" x14ac:dyDescent="0.25">
      <c r="A45" s="21" t="s">
        <v>18</v>
      </c>
      <c r="B45" s="22"/>
      <c r="C45" s="22"/>
      <c r="D45" s="23"/>
      <c r="E45" s="19">
        <v>5020</v>
      </c>
      <c r="F45" s="19">
        <v>14904429</v>
      </c>
    </row>
    <row r="46" spans="1:6" ht="31.5" x14ac:dyDescent="0.25">
      <c r="A46" s="4" t="s">
        <v>31</v>
      </c>
      <c r="B46" s="5" t="s">
        <v>8</v>
      </c>
      <c r="C46" s="8" t="s">
        <v>16</v>
      </c>
      <c r="D46" s="15" t="s">
        <v>17</v>
      </c>
      <c r="E46" s="20">
        <v>1088</v>
      </c>
      <c r="F46" s="20">
        <v>3356348</v>
      </c>
    </row>
    <row r="47" spans="1:6" ht="31.5" x14ac:dyDescent="0.25">
      <c r="A47" s="4" t="s">
        <v>31</v>
      </c>
      <c r="B47" s="5" t="s">
        <v>9</v>
      </c>
      <c r="C47" s="8" t="s">
        <v>16</v>
      </c>
      <c r="D47" s="15" t="s">
        <v>17</v>
      </c>
      <c r="E47" s="10">
        <v>1741</v>
      </c>
      <c r="F47" s="10">
        <v>4316871</v>
      </c>
    </row>
    <row r="48" spans="1:6" ht="31.5" x14ac:dyDescent="0.25">
      <c r="A48" s="4" t="s">
        <v>31</v>
      </c>
      <c r="B48" s="5" t="s">
        <v>10</v>
      </c>
      <c r="C48" s="8" t="s">
        <v>16</v>
      </c>
      <c r="D48" s="15" t="s">
        <v>17</v>
      </c>
      <c r="E48" s="10">
        <v>1227</v>
      </c>
      <c r="F48" s="10">
        <v>1104500</v>
      </c>
    </row>
    <row r="49" spans="1:6" ht="31.5" x14ac:dyDescent="0.25">
      <c r="A49" s="4" t="s">
        <v>31</v>
      </c>
      <c r="B49" s="5" t="s">
        <v>11</v>
      </c>
      <c r="C49" s="8" t="s">
        <v>16</v>
      </c>
      <c r="D49" s="15" t="s">
        <v>17</v>
      </c>
      <c r="E49" s="10">
        <v>1</v>
      </c>
      <c r="F49" s="10">
        <v>100000</v>
      </c>
    </row>
    <row r="50" spans="1:6" ht="15.75" x14ac:dyDescent="0.25">
      <c r="A50" s="4" t="s">
        <v>31</v>
      </c>
      <c r="B50" s="5" t="s">
        <v>25</v>
      </c>
      <c r="C50" s="8" t="s">
        <v>16</v>
      </c>
      <c r="D50" s="15" t="s">
        <v>17</v>
      </c>
      <c r="E50" s="10">
        <v>316</v>
      </c>
      <c r="F50" s="10">
        <f>E50*12*1000</f>
        <v>3792000</v>
      </c>
    </row>
    <row r="51" spans="1:6" ht="47.25" x14ac:dyDescent="0.25">
      <c r="A51" s="4" t="s">
        <v>31</v>
      </c>
      <c r="B51" s="5" t="s">
        <v>13</v>
      </c>
      <c r="C51" s="8" t="s">
        <v>16</v>
      </c>
      <c r="D51" s="15" t="s">
        <v>17</v>
      </c>
      <c r="E51" s="10">
        <v>5</v>
      </c>
      <c r="F51" s="10">
        <v>500000</v>
      </c>
    </row>
    <row r="52" spans="1:6" ht="31.5" x14ac:dyDescent="0.25">
      <c r="A52" s="4" t="s">
        <v>31</v>
      </c>
      <c r="B52" s="5" t="s">
        <v>23</v>
      </c>
      <c r="C52" s="8" t="s">
        <v>16</v>
      </c>
      <c r="D52" s="15" t="s">
        <v>17</v>
      </c>
      <c r="E52" s="10">
        <v>1</v>
      </c>
      <c r="F52" s="10">
        <v>144000</v>
      </c>
    </row>
    <row r="53" spans="1:6" ht="47.25" x14ac:dyDescent="0.25">
      <c r="A53" s="4" t="s">
        <v>31</v>
      </c>
      <c r="B53" s="5" t="s">
        <v>20</v>
      </c>
      <c r="C53" s="8" t="s">
        <v>16</v>
      </c>
      <c r="D53" s="15" t="s">
        <v>17</v>
      </c>
      <c r="E53" s="10">
        <v>137</v>
      </c>
      <c r="F53" s="10">
        <v>1680000</v>
      </c>
    </row>
    <row r="54" spans="1:6" ht="31.5" x14ac:dyDescent="0.25">
      <c r="A54" s="4" t="s">
        <v>31</v>
      </c>
      <c r="B54" s="5" t="s">
        <v>15</v>
      </c>
      <c r="C54" s="8" t="s">
        <v>16</v>
      </c>
      <c r="D54" s="15" t="s">
        <v>17</v>
      </c>
      <c r="E54" s="10">
        <v>2</v>
      </c>
      <c r="F54" s="10">
        <v>20000</v>
      </c>
    </row>
    <row r="55" spans="1:6" x14ac:dyDescent="0.25">
      <c r="A55" s="21" t="s">
        <v>18</v>
      </c>
      <c r="B55" s="22"/>
      <c r="C55" s="22"/>
      <c r="D55" s="23"/>
      <c r="E55" s="13">
        <f>SUM(E46:E54)</f>
        <v>4518</v>
      </c>
      <c r="F55" s="13">
        <f>SUM(F46:F54)</f>
        <v>15013719</v>
      </c>
    </row>
  </sheetData>
  <mergeCells count="5">
    <mergeCell ref="A12:D12"/>
    <mergeCell ref="A23:D23"/>
    <mergeCell ref="A34:D34"/>
    <mergeCell ref="A45:D45"/>
    <mergeCell ref="A55:D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Suresh</cp:lastModifiedBy>
  <dcterms:created xsi:type="dcterms:W3CDTF">2023-10-17T05:18:26Z</dcterms:created>
  <dcterms:modified xsi:type="dcterms:W3CDTF">2024-09-23T04:51:52Z</dcterms:modified>
</cp:coreProperties>
</file>